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arole Gagnon\Validation Rules\"/>
    </mc:Choice>
  </mc:AlternateContent>
  <bookViews>
    <workbookView xWindow="0" yWindow="0" windowWidth="19200" windowHeight="7050"/>
  </bookViews>
  <sheets>
    <sheet name="Sheet" sheetId="1" r:id="rId1"/>
  </sheets>
  <definedNames>
    <definedName name="_xlnm._FilterDatabase" localSheetId="0" hidden="1">Sheet!$A$1:$I$25</definedName>
  </definedNames>
  <calcPr calcId="162913"/>
</workbook>
</file>

<file path=xl/calcChain.xml><?xml version="1.0" encoding="utf-8"?>
<calcChain xmlns="http://schemas.openxmlformats.org/spreadsheetml/2006/main">
  <c r="C26" i="1" l="1"/>
</calcChain>
</file>

<file path=xl/sharedStrings.xml><?xml version="1.0" encoding="utf-8"?>
<sst xmlns="http://schemas.openxmlformats.org/spreadsheetml/2006/main" count="201" uniqueCount="86">
  <si>
    <t>Return Code</t>
  </si>
  <si>
    <t>Return Name</t>
  </si>
  <si>
    <t>Form Set Version</t>
  </si>
  <si>
    <t>Return Version</t>
  </si>
  <si>
    <t>Rule ID</t>
  </si>
  <si>
    <t>Rule Type</t>
  </si>
  <si>
    <t>Description</t>
  </si>
  <si>
    <t>Formula</t>
  </si>
  <si>
    <t>Comments</t>
  </si>
  <si>
    <t>K3</t>
  </si>
  <si>
    <t>K3 - Supplementary Return for Foreign Bank Branches</t>
  </si>
  <si>
    <t>20170101</t>
  </si>
  <si>
    <t>IR001</t>
  </si>
  <si>
    <t>Error</t>
  </si>
  <si>
    <t>Foreign Bank Deposits should add down to total for the As at quarter-end column</t>
  </si>
  <si>
    <t>EqualWithinThreshold([5037],
	 [5030] + [5031] + [5032] + [5033] +[5196] + [5198]+ [5034] + [5035] + [5036],
	 0, 10)</t>
  </si>
  <si>
    <t/>
  </si>
  <si>
    <t>IR002</t>
  </si>
  <si>
    <t>Foreign Bank Deposits should add down to total for the Average for the Quarter column</t>
  </si>
  <si>
    <t>EqualWithinThreshold([5054],
	 [5047] + [5048] + [5049] + [5050] + [5197] + [5199] + [5051] + [5052] + [5053],
	 0, 10)</t>
  </si>
  <si>
    <t>IR007</t>
  </si>
  <si>
    <t>The total of Section II should add down to  the Due to (from) Head Office at the end of the period.</t>
  </si>
  <si>
    <t>EqualWithinThreshold([5070],
	 [5064] + [5065] + [5066] + [5067] - [5068] - [5069],
	 0, 10)</t>
  </si>
  <si>
    <t>IR008</t>
  </si>
  <si>
    <t>The total of Section III, Deposits of $150,000 or less (A) should add down to Total.</t>
  </si>
  <si>
    <t>EqualWithinThreshold([5076],
	 [5073] + [5074] + [5075],
	 0, 10)</t>
  </si>
  <si>
    <t>IR010</t>
  </si>
  <si>
    <t>The total of Deposits of $150,000 or less (A) minus Perscribed Deposits as per Regulations (B) divided by the total of Total Deposits minus Perscribed Deposits as per Regulations (B) multiplied by 100 results in item 4</t>
  </si>
  <si>
    <t>EqualWithinThreshold([5079],
	 (([5076] - [5077]) / ([5078] - [5077])) * 100,
	 0, 0.05)</t>
  </si>
  <si>
    <t>IR011</t>
  </si>
  <si>
    <t>The total of Section III, Deposits of $150,000 or less (D) should add down to total.</t>
  </si>
  <si>
    <t>EqualWithinThreshold([5084],
	 [5081] + [5082] + [5083],
	 0, 10)</t>
  </si>
  <si>
    <t>IR013</t>
  </si>
  <si>
    <t>The total of Deposits of $150,000 or less (D) minus Perscribed Deposits as per Regulations (E) divided by the total of Total Deposits (F) minus Perscribed Deposits as per Regulations (E) multiplied by 100 results in 8.</t>
  </si>
  <si>
    <t>EqualWithinThreshold([5087],
	 (([5084] - [5085]) / ([5086] - [5085])) * 100,
	 0, 0.05)</t>
  </si>
  <si>
    <t>IR014</t>
  </si>
  <si>
    <t>Prescribed Deposits as per Regulations must be less than or equal to Total Deposits as at quarter end.</t>
  </si>
  <si>
    <t>[5077] &lt;= [5076]</t>
  </si>
  <si>
    <t>IR015</t>
  </si>
  <si>
    <t>Total of Deposits of $150,000 or less should be less than or equal to Total Deposits as at quarter end.</t>
  </si>
  <si>
    <t>[5076] &lt;= [5078]</t>
  </si>
  <si>
    <t>IR016</t>
  </si>
  <si>
    <t>Prescribed Deposits as per Regulations must be less than or equal to Total Deposits, quarter average</t>
  </si>
  <si>
    <t>[5085] &lt;= [5084]</t>
  </si>
  <si>
    <t>IR017</t>
  </si>
  <si>
    <t>Total of Deposits of $150,000 or less should be less than or equal to Total Deposits, quarter average</t>
  </si>
  <si>
    <t>[5084] &lt;= [5086]</t>
  </si>
  <si>
    <t>IR026</t>
  </si>
  <si>
    <t>The FBB Deposit Ratio should be calculated by dividing the Total FBB Deposit with the Total FBB Liabilities and multipling by 100 for the column.  As at quarter-end.</t>
  </si>
  <si>
    <t>EqualWithinThreshold([5205], [5037] / [5203] * 100, 0, 0.05) or [5203] = 0</t>
  </si>
  <si>
    <t>IR027</t>
  </si>
  <si>
    <t>The FBB Deposit Ratio should be calculated by dividing the Total FBB Deposit with the Total FBB Liabilities and multipling by 100 for the column.  Average for the quarter.</t>
  </si>
  <si>
    <t>EqualWithinThreshold([5206],
	 [5054] / ([5204]) * 100,
	 0, 0.05)</t>
  </si>
  <si>
    <t>IR028</t>
  </si>
  <si>
    <t>Total Foreign Bank Branch Liabilities equals Total Balance Sheet Liabilities minus Due to Head Office (As at quarter -end)</t>
  </si>
  <si>
    <t>EqualWithinThreshold([5203],[5200] - [5040], 0, 10)</t>
  </si>
  <si>
    <t>IR029</t>
  </si>
  <si>
    <t>Total Foreign Bank Branch Liabilities equals Total Balance Sheet Liabilities minus Due to Head Office (Average for the quarter)</t>
  </si>
  <si>
    <t>EqualWithinThreshold([5204],[5201] - [5057], 0, 10)</t>
  </si>
  <si>
    <t>IR030</t>
  </si>
  <si>
    <t>Assets outside of Canada should add down to total</t>
  </si>
  <si>
    <t>EqualWithinThreshold([5248],[5244] + [5245] + [5246] + [5247], 0, 10)</t>
  </si>
  <si>
    <t>IR031</t>
  </si>
  <si>
    <t>Assets in Canada (exluding CED) should add down to total</t>
  </si>
  <si>
    <t>EqualWithinThreshold([5253],[5249] + [5250] + [5251] + [5252], 0, 10)</t>
  </si>
  <si>
    <t>IR032</t>
  </si>
  <si>
    <t>SECTION II – MEMO ITEMS
For line 3 Off Balance Sheet Items - credit equivalent amounts must be reported for these items.  Credit equivalent amounts are calculated by multiplying the notional principal amounts by the indicated credit conversion factors.
Calculation of the effect of  selected Section II Memo Items on the FBB Deposit Ratio:
   From Section I Total Foreign Bank Branch Liabilities (B):
• Deduct Accrued Expenses 
• Add Total Off Balance Sheet items (after applying Credit Conversion Factor)
• If  Due from Head Office/Affiliates &gt; Due to Head Office/Affiliates then Add Due from Head Office/          Affiliates minus Due to Head Office/ Affiliates, Otherwise If  Due From Head Office/ Affiliates &lt;  or = 
       Due to Head Office/ Affiliates then Add Zero.
Divide Section I Total FBB Deposit (A) by the resulting amount of Total Foreign Bank Branch Liabilities (B) after applying the three bullets above.</t>
  </si>
  <si>
    <t xml:space="preserve">EqualWithinThreshold([5219], [5037] / ([5203] - [5039] + [5217] + (If([5213] + [5214] + [5215] &gt; [5210] + [5211] + [5212], ([5213] + [5214] + [5215]) - ([5210] + [5211] + [5212]), 0))) * 100, 0, 0.05)
</t>
  </si>
  <si>
    <t>IR033</t>
  </si>
  <si>
    <t>SECTION II – MEMO ITEMS
For line 3 Off Balance Sheet Items - credit equivalent amounts must be reported for these items.  Credit equivalent amounts are calculated by multiplying the notional principal amounts by the indicated credit conversion factors.
Calculation of the effect of  selected Section II Memo Items on the FBB Deposit Ratio:
   From Section I Total Foreign Bank Branch Liabilities (B):
• Deduct Accrued Expenses 
• Add Total Off Balance Sheet items (after applying Credit Conversion Factor)
• If  Due from Head Office/Affiliates &gt; Due to Head Office/Affiliates then Add Due from Head Office/Affiliates minus Due to Head Office/ Affiliates, Otherwise If Due From Head Office/ Affiliates &lt;  or =  Due to Head Office/ Affiliates then Add Zero.
Divide Section I Total FBB Deposit (A) by the resulting amount of Total Foreign Bank Branch Liabilities (B) after applying the three bullets above.</t>
  </si>
  <si>
    <t xml:space="preserve">EqualWithinThreshold([5220], [5054] / ([5204] - [5056] + [5218] + (If([5313] + [5314] + [5315] &gt; [5310] + [5311] + [5312], ([5313] + [5314] + [5315]) - ([5310] + [5311] + [5312]), 0)))* 100, 0, 0.05)
</t>
  </si>
  <si>
    <t>IR034</t>
  </si>
  <si>
    <t>Net Amount (Due from minus Due to) equals,  If (Due from Head Office plus Due from Affiliates in Canada plus Due from Affiliates outside Canada and foreign bank branches of Head Office) is greater than (Due to Head Office plus Due to Affiliates in Canada plus Due to Affiliates outside Canada and foreign bank branches of Head Office);  (Due from Head Office plus Due from Affiliates in Canada plus Due from Affiliates outside Canada and foreign bank branches of Head Office) minus (Due to Head Office plus Due to Affiliates in Canada plus Due to Affiliates outside Canada and foreign bank branches of Head Office) as at quarter end.</t>
  </si>
  <si>
    <t>EqualWithinThreshold([5216], If(([5213]+[5214]+[5215]) &gt; ([5210]+[5211]+[5212]), ([5213]+[5214]+[5215]) - ([5210]+[5211]+[5212]), 0), 0, 10)</t>
  </si>
  <si>
    <t>IR035</t>
  </si>
  <si>
    <t>Net Amount (Due from minus Due to) equals,  If (Due from Head Office plus Due from Affiliates in Canada plus Due from Affiliates outside Canada and foreign bank branches of Head Office) is greater than (Due to Head Office plus Due to Affiliates in Canada plus Due to Affiliates outside Canada and foreign bank branches of Head Office);  (Due from Head Office plus Due from Affiliates in Canada plus Due from Affiliates outside Canada and foreign bank branches of Head Office) minus (Due to Head Office plus Due to Affiliates in Canada plus Due to Affiliates outside Canada and foreign bank branches of Head Office) Average for the quarter.</t>
  </si>
  <si>
    <t>EqualWithinThreshold([5316], If(([5313]+[5314]+[5315]) &gt; ([5310]+[5311]+[5312]), ([5313]+[5314]+[5315]) - ([5310]+[5311]+[5312]), 0), 0, 10)</t>
  </si>
  <si>
    <t>K3M401</t>
  </si>
  <si>
    <t>Section III - De Minimus Deposit Return - Total Deposits from K3 should equal total deposits from M4</t>
  </si>
  <si>
    <t>If(ElementExists([ReportingEndDate], [FirmID], true, [@schema=M4, @group=/M4]),
	 EqualWithinThreshold([5078],
			 GetDataValue([ReportingEndDate], [FirmID], [@schema=M4, @item=/M4/Liabilities/0873]) + GetDataValue([ReportingEndDate], [FirmID], [@schema=M4, @item=/M4/Liabilities/0874]) + GetDataValue([ReportingEndDate], [FirmID], [@schema=M4, @item=/M4/Liabilities/0875]) + GetDataValue([ReportingEndDate], [FirmID], [@schema=M4, @item=/M4/Liabilities/0876]) + GetDataValue([ReportingEndDate], [FirmID], [@schema=M4, @item=/M4/Liabilities/0877]) + GetDataValue([ReportingEndDate], [FirmID], [@schema=M4, @item=/M4/Liabilities/0878]) + GetDataValue([ReportingEndDate], [FirmID], [@schema=M4, @item=/M4/Liabilities/0880]) + GetDataValue([ReportingEndDate], [FirmID], [@schema=M4, @item=/M4/Liabilities/0881]) + GetDataValue([ReportingEndDate], [FirmID], [@schema=M4, @item=/M4/Liabilities/2202]) + GetDataValue([ReportingEndDate], [FirmID], [@schema=M4, @item=/M4/Liabilities/0616]) + GetDataValue([ReportingEndDate], [FirmID], [@schema=M4, @item=/M4/Liabilities/0618]) + GetDataValue([ReportingEndDate], [FirmID], [@schema=M4, @item=/M4/Liabilities/2339]),
			 0, 10),
	true)</t>
  </si>
  <si>
    <t>K3M404</t>
  </si>
  <si>
    <t>Section II - Due to / (from) head office must equal asset due from and liability due to on the M4</t>
  </si>
  <si>
    <t>If(ElementExists([ReportingEndDate], [FirmID], true, [@schema=M4, @group=/M4]),
	 EqualWithinThreshold([5070],
			 GetDataValue([ReportingEndDate], [FirmID], [@schema=M4, @item=/M4/LiabilitiesMemoItems/2368]) - GetDataValue([ReportingEndDate], [FirmID], [@schema=M4, @item=/M4/AssetMemoItems/2360]),
			 0, 10),
	true)</t>
  </si>
  <si>
    <t>K3P302</t>
  </si>
  <si>
    <t>Section IV - Comprehensive Income (Loss) on the P3 must equal K3</t>
  </si>
  <si>
    <t>If(ElementExists([ReportingEndDate], [FirmID], true, [@schema=P3, @group=/P3]),
	 EqualWithinThreshold([5066],
			 GetDataValue([ReportingEndDate], [FirmID], [@schema=P3, @item=/P3/ComprehensiveIncome/1168]),
			 0, 10),
	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</si>
</sst>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quot;Total=&quot;#,##0.######"/>
  </numFmts>
  <fonts count="2" x14ac:knownFonts="1">
    <font>
      <sz val="11"/>
      <color theme="1"/>
      <name val="Calibri"/>
      <family val="2"/>
      <scheme val="minor"/>
    </font>
    <font>
      <b/>
      <sz val="11"/>
      <name val="Calibri"/>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0" fillId="0" borderId="1" xfId="0" applyFont="1" applyBorder="1" applyAlignment="1"/>
    <xf numFmtId="164" fontId="0" fillId="0" borderId="1" xfId="0" applyNumberFormat="1" applyFont="1" applyBorder="1" applyAlignment="1"/>
    <xf numFmtId="165" fontId="1" fillId="0" borderId="1" xfId="0" applyNumberFormat="1" applyFont="1" applyBorder="1" applyAlignment="1"/>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tabSelected="1" workbookViewId="0">
      <pane ySplit="1" topLeftCell="A2" activePane="bottomLeft" state="frozen"/>
      <selection pane="bottomLeft" activeCell="A2" sqref="A2"/>
    </sheetView>
  </sheetViews>
  <sheetFormatPr defaultRowHeight="14.5" x14ac:dyDescent="0.35"/>
  <cols>
    <col min="1" max="1" width="13.453125" style="1" bestFit="1" customWidth="1"/>
    <col min="2" max="2" width="28.54296875" style="4" customWidth="1"/>
    <col min="3" max="3" width="17.26953125" style="2" bestFit="1" customWidth="1"/>
    <col min="4" max="4" width="15.54296875" style="1" bestFit="1" customWidth="1"/>
    <col min="5" max="5" width="9" style="1" bestFit="1" customWidth="1"/>
    <col min="6" max="6" width="11.1796875" style="1" bestFit="1" customWidth="1"/>
    <col min="7" max="7" width="59.26953125" style="4" customWidth="1"/>
    <col min="8" max="8" width="63.453125" style="4" customWidth="1"/>
    <col min="9" max="9" width="28.54296875" style="1" customWidth="1"/>
  </cols>
  <sheetData>
    <row r="1" spans="1:9" x14ac:dyDescent="0.35">
      <c r="A1" s="1" t="s">
        <v>0</v>
      </c>
      <c r="B1" s="4" t="s">
        <v>1</v>
      </c>
      <c r="C1" s="1" t="s">
        <v>2</v>
      </c>
      <c r="D1" s="1" t="s">
        <v>3</v>
      </c>
      <c r="E1" s="1" t="s">
        <v>4</v>
      </c>
      <c r="F1" s="1" t="s">
        <v>5</v>
      </c>
      <c r="G1" s="4" t="s">
        <v>6</v>
      </c>
      <c r="H1" s="4" t="s">
        <v>7</v>
      </c>
      <c r="I1" s="1" t="s">
        <v>8</v>
      </c>
    </row>
    <row r="2" spans="1:9" ht="58" x14ac:dyDescent="0.35">
      <c r="A2" s="1" t="s">
        <v>9</v>
      </c>
      <c r="B2" s="4" t="s">
        <v>10</v>
      </c>
      <c r="C2" s="2">
        <v>12</v>
      </c>
      <c r="D2" s="1" t="s">
        <v>11</v>
      </c>
      <c r="E2" s="1" t="s">
        <v>12</v>
      </c>
      <c r="F2" s="1" t="s">
        <v>13</v>
      </c>
      <c r="G2" s="4" t="s">
        <v>14</v>
      </c>
      <c r="H2" s="4" t="s">
        <v>15</v>
      </c>
      <c r="I2" s="1" t="s">
        <v>16</v>
      </c>
    </row>
    <row r="3" spans="1:9" ht="58" x14ac:dyDescent="0.35">
      <c r="A3" s="1" t="s">
        <v>9</v>
      </c>
      <c r="B3" s="4" t="s">
        <v>10</v>
      </c>
      <c r="C3" s="2">
        <v>12</v>
      </c>
      <c r="D3" s="1" t="s">
        <v>11</v>
      </c>
      <c r="E3" s="1" t="s">
        <v>17</v>
      </c>
      <c r="F3" s="1" t="s">
        <v>13</v>
      </c>
      <c r="G3" s="4" t="s">
        <v>18</v>
      </c>
      <c r="H3" s="4" t="s">
        <v>19</v>
      </c>
      <c r="I3" s="1" t="s">
        <v>16</v>
      </c>
    </row>
    <row r="4" spans="1:9" ht="43.5" x14ac:dyDescent="0.35">
      <c r="A4" s="1" t="s">
        <v>9</v>
      </c>
      <c r="B4" s="4" t="s">
        <v>10</v>
      </c>
      <c r="C4" s="2">
        <v>12</v>
      </c>
      <c r="D4" s="1" t="s">
        <v>11</v>
      </c>
      <c r="E4" s="1" t="s">
        <v>20</v>
      </c>
      <c r="F4" s="1" t="s">
        <v>13</v>
      </c>
      <c r="G4" s="4" t="s">
        <v>21</v>
      </c>
      <c r="H4" s="4" t="s">
        <v>22</v>
      </c>
      <c r="I4" s="1" t="s">
        <v>16</v>
      </c>
    </row>
    <row r="5" spans="1:9" ht="43.5" x14ac:dyDescent="0.35">
      <c r="A5" s="1" t="s">
        <v>9</v>
      </c>
      <c r="B5" s="4" t="s">
        <v>10</v>
      </c>
      <c r="C5" s="2">
        <v>12</v>
      </c>
      <c r="D5" s="1" t="s">
        <v>11</v>
      </c>
      <c r="E5" s="1" t="s">
        <v>23</v>
      </c>
      <c r="F5" s="1" t="s">
        <v>13</v>
      </c>
      <c r="G5" s="4" t="s">
        <v>24</v>
      </c>
      <c r="H5" s="4" t="s">
        <v>25</v>
      </c>
      <c r="I5" s="1" t="s">
        <v>16</v>
      </c>
    </row>
    <row r="6" spans="1:9" ht="58" x14ac:dyDescent="0.35">
      <c r="A6" s="1" t="s">
        <v>9</v>
      </c>
      <c r="B6" s="4" t="s">
        <v>10</v>
      </c>
      <c r="C6" s="2">
        <v>12</v>
      </c>
      <c r="D6" s="1" t="s">
        <v>11</v>
      </c>
      <c r="E6" s="1" t="s">
        <v>26</v>
      </c>
      <c r="F6" s="1" t="s">
        <v>13</v>
      </c>
      <c r="G6" s="4" t="s">
        <v>27</v>
      </c>
      <c r="H6" s="4" t="s">
        <v>28</v>
      </c>
      <c r="I6" s="1" t="s">
        <v>16</v>
      </c>
    </row>
    <row r="7" spans="1:9" ht="43.5" x14ac:dyDescent="0.35">
      <c r="A7" s="1" t="s">
        <v>9</v>
      </c>
      <c r="B7" s="4" t="s">
        <v>10</v>
      </c>
      <c r="C7" s="2">
        <v>12</v>
      </c>
      <c r="D7" s="1" t="s">
        <v>11</v>
      </c>
      <c r="E7" s="1" t="s">
        <v>29</v>
      </c>
      <c r="F7" s="1" t="s">
        <v>13</v>
      </c>
      <c r="G7" s="4" t="s">
        <v>30</v>
      </c>
      <c r="H7" s="4" t="s">
        <v>31</v>
      </c>
      <c r="I7" s="1" t="s">
        <v>16</v>
      </c>
    </row>
    <row r="8" spans="1:9" ht="58" x14ac:dyDescent="0.35">
      <c r="A8" s="1" t="s">
        <v>9</v>
      </c>
      <c r="B8" s="4" t="s">
        <v>10</v>
      </c>
      <c r="C8" s="2">
        <v>12</v>
      </c>
      <c r="D8" s="1" t="s">
        <v>11</v>
      </c>
      <c r="E8" s="1" t="s">
        <v>32</v>
      </c>
      <c r="F8" s="1" t="s">
        <v>13</v>
      </c>
      <c r="G8" s="4" t="s">
        <v>33</v>
      </c>
      <c r="H8" s="4" t="s">
        <v>34</v>
      </c>
      <c r="I8" s="1" t="s">
        <v>16</v>
      </c>
    </row>
    <row r="9" spans="1:9" ht="29" x14ac:dyDescent="0.35">
      <c r="A9" s="1" t="s">
        <v>9</v>
      </c>
      <c r="B9" s="4" t="s">
        <v>10</v>
      </c>
      <c r="C9" s="2">
        <v>12</v>
      </c>
      <c r="D9" s="1" t="s">
        <v>11</v>
      </c>
      <c r="E9" s="1" t="s">
        <v>35</v>
      </c>
      <c r="F9" s="1" t="s">
        <v>13</v>
      </c>
      <c r="G9" s="4" t="s">
        <v>36</v>
      </c>
      <c r="H9" s="4" t="s">
        <v>37</v>
      </c>
      <c r="I9" s="1" t="s">
        <v>16</v>
      </c>
    </row>
    <row r="10" spans="1:9" ht="29" x14ac:dyDescent="0.35">
      <c r="A10" s="1" t="s">
        <v>9</v>
      </c>
      <c r="B10" s="4" t="s">
        <v>10</v>
      </c>
      <c r="C10" s="2">
        <v>12</v>
      </c>
      <c r="D10" s="1" t="s">
        <v>11</v>
      </c>
      <c r="E10" s="1" t="s">
        <v>38</v>
      </c>
      <c r="F10" s="1" t="s">
        <v>13</v>
      </c>
      <c r="G10" s="4" t="s">
        <v>39</v>
      </c>
      <c r="H10" s="4" t="s">
        <v>40</v>
      </c>
      <c r="I10" s="1" t="s">
        <v>16</v>
      </c>
    </row>
    <row r="11" spans="1:9" ht="29" x14ac:dyDescent="0.35">
      <c r="A11" s="1" t="s">
        <v>9</v>
      </c>
      <c r="B11" s="4" t="s">
        <v>10</v>
      </c>
      <c r="C11" s="2">
        <v>12</v>
      </c>
      <c r="D11" s="1" t="s">
        <v>11</v>
      </c>
      <c r="E11" s="1" t="s">
        <v>41</v>
      </c>
      <c r="F11" s="1" t="s">
        <v>13</v>
      </c>
      <c r="G11" s="4" t="s">
        <v>42</v>
      </c>
      <c r="H11" s="4" t="s">
        <v>43</v>
      </c>
      <c r="I11" s="1" t="s">
        <v>16</v>
      </c>
    </row>
    <row r="12" spans="1:9" ht="29" x14ac:dyDescent="0.35">
      <c r="A12" s="1" t="s">
        <v>9</v>
      </c>
      <c r="B12" s="4" t="s">
        <v>10</v>
      </c>
      <c r="C12" s="2">
        <v>12</v>
      </c>
      <c r="D12" s="1" t="s">
        <v>11</v>
      </c>
      <c r="E12" s="1" t="s">
        <v>44</v>
      </c>
      <c r="F12" s="1" t="s">
        <v>13</v>
      </c>
      <c r="G12" s="4" t="s">
        <v>45</v>
      </c>
      <c r="H12" s="4" t="s">
        <v>46</v>
      </c>
      <c r="I12" s="1" t="s">
        <v>16</v>
      </c>
    </row>
    <row r="13" spans="1:9" ht="43.5" x14ac:dyDescent="0.35">
      <c r="A13" s="1" t="s">
        <v>9</v>
      </c>
      <c r="B13" s="4" t="s">
        <v>10</v>
      </c>
      <c r="C13" s="2">
        <v>12</v>
      </c>
      <c r="D13" s="1" t="s">
        <v>11</v>
      </c>
      <c r="E13" s="1" t="s">
        <v>47</v>
      </c>
      <c r="F13" s="1" t="s">
        <v>13</v>
      </c>
      <c r="G13" s="4" t="s">
        <v>48</v>
      </c>
      <c r="H13" s="4" t="s">
        <v>49</v>
      </c>
      <c r="I13" s="1" t="s">
        <v>16</v>
      </c>
    </row>
    <row r="14" spans="1:9" ht="43.5" x14ac:dyDescent="0.35">
      <c r="A14" s="1" t="s">
        <v>9</v>
      </c>
      <c r="B14" s="4" t="s">
        <v>10</v>
      </c>
      <c r="C14" s="2">
        <v>12</v>
      </c>
      <c r="D14" s="1" t="s">
        <v>11</v>
      </c>
      <c r="E14" s="1" t="s">
        <v>50</v>
      </c>
      <c r="F14" s="1" t="s">
        <v>13</v>
      </c>
      <c r="G14" s="4" t="s">
        <v>51</v>
      </c>
      <c r="H14" s="4" t="s">
        <v>52</v>
      </c>
      <c r="I14" s="1" t="s">
        <v>16</v>
      </c>
    </row>
    <row r="15" spans="1:9" ht="29" x14ac:dyDescent="0.35">
      <c r="A15" s="1" t="s">
        <v>9</v>
      </c>
      <c r="B15" s="4" t="s">
        <v>10</v>
      </c>
      <c r="C15" s="2">
        <v>12</v>
      </c>
      <c r="D15" s="1" t="s">
        <v>11</v>
      </c>
      <c r="E15" s="1" t="s">
        <v>53</v>
      </c>
      <c r="F15" s="1" t="s">
        <v>13</v>
      </c>
      <c r="G15" s="4" t="s">
        <v>54</v>
      </c>
      <c r="H15" s="4" t="s">
        <v>55</v>
      </c>
      <c r="I15" s="1" t="s">
        <v>16</v>
      </c>
    </row>
    <row r="16" spans="1:9" ht="29" x14ac:dyDescent="0.35">
      <c r="A16" s="1" t="s">
        <v>9</v>
      </c>
      <c r="B16" s="4" t="s">
        <v>10</v>
      </c>
      <c r="C16" s="2">
        <v>12</v>
      </c>
      <c r="D16" s="1" t="s">
        <v>11</v>
      </c>
      <c r="E16" s="1" t="s">
        <v>56</v>
      </c>
      <c r="F16" s="1" t="s">
        <v>13</v>
      </c>
      <c r="G16" s="4" t="s">
        <v>57</v>
      </c>
      <c r="H16" s="4" t="s">
        <v>58</v>
      </c>
      <c r="I16" s="1" t="s">
        <v>16</v>
      </c>
    </row>
    <row r="17" spans="1:9" ht="29" x14ac:dyDescent="0.35">
      <c r="A17" s="1" t="s">
        <v>9</v>
      </c>
      <c r="B17" s="4" t="s">
        <v>10</v>
      </c>
      <c r="C17" s="2">
        <v>12</v>
      </c>
      <c r="D17" s="1" t="s">
        <v>11</v>
      </c>
      <c r="E17" s="1" t="s">
        <v>59</v>
      </c>
      <c r="F17" s="1" t="s">
        <v>13</v>
      </c>
      <c r="G17" s="4" t="s">
        <v>60</v>
      </c>
      <c r="H17" s="4" t="s">
        <v>61</v>
      </c>
      <c r="I17" s="1" t="s">
        <v>16</v>
      </c>
    </row>
    <row r="18" spans="1:9" ht="29" x14ac:dyDescent="0.35">
      <c r="A18" s="1" t="s">
        <v>9</v>
      </c>
      <c r="B18" s="4" t="s">
        <v>10</v>
      </c>
      <c r="C18" s="2">
        <v>12</v>
      </c>
      <c r="D18" s="1" t="s">
        <v>11</v>
      </c>
      <c r="E18" s="1" t="s">
        <v>62</v>
      </c>
      <c r="F18" s="1" t="s">
        <v>13</v>
      </c>
      <c r="G18" s="4" t="s">
        <v>63</v>
      </c>
      <c r="H18" s="4" t="s">
        <v>64</v>
      </c>
      <c r="I18" s="1" t="s">
        <v>16</v>
      </c>
    </row>
    <row r="19" spans="1:9" ht="290" x14ac:dyDescent="0.35">
      <c r="A19" s="1" t="s">
        <v>9</v>
      </c>
      <c r="B19" s="4" t="s">
        <v>10</v>
      </c>
      <c r="C19" s="2">
        <v>12</v>
      </c>
      <c r="D19" s="1" t="s">
        <v>11</v>
      </c>
      <c r="E19" s="1" t="s">
        <v>65</v>
      </c>
      <c r="F19" s="1" t="s">
        <v>13</v>
      </c>
      <c r="G19" s="4" t="s">
        <v>66</v>
      </c>
      <c r="H19" s="4" t="s">
        <v>67</v>
      </c>
      <c r="I19" s="1" t="s">
        <v>16</v>
      </c>
    </row>
    <row r="20" spans="1:9" ht="275.5" x14ac:dyDescent="0.35">
      <c r="A20" s="1" t="s">
        <v>9</v>
      </c>
      <c r="B20" s="4" t="s">
        <v>10</v>
      </c>
      <c r="C20" s="2">
        <v>12</v>
      </c>
      <c r="D20" s="1" t="s">
        <v>11</v>
      </c>
      <c r="E20" s="1" t="s">
        <v>68</v>
      </c>
      <c r="F20" s="1" t="s">
        <v>13</v>
      </c>
      <c r="G20" s="4" t="s">
        <v>69</v>
      </c>
      <c r="H20" s="4" t="s">
        <v>70</v>
      </c>
      <c r="I20" s="1" t="s">
        <v>16</v>
      </c>
    </row>
    <row r="21" spans="1:9" ht="145" x14ac:dyDescent="0.35">
      <c r="A21" s="1" t="s">
        <v>9</v>
      </c>
      <c r="B21" s="4" t="s">
        <v>10</v>
      </c>
      <c r="C21" s="2">
        <v>12</v>
      </c>
      <c r="D21" s="1" t="s">
        <v>11</v>
      </c>
      <c r="E21" s="1" t="s">
        <v>71</v>
      </c>
      <c r="F21" s="1" t="s">
        <v>13</v>
      </c>
      <c r="G21" s="4" t="s">
        <v>72</v>
      </c>
      <c r="H21" s="4" t="s">
        <v>73</v>
      </c>
      <c r="I21" s="1" t="s">
        <v>16</v>
      </c>
    </row>
    <row r="22" spans="1:9" ht="145" x14ac:dyDescent="0.35">
      <c r="A22" s="1" t="s">
        <v>9</v>
      </c>
      <c r="B22" s="4" t="s">
        <v>10</v>
      </c>
      <c r="C22" s="2">
        <v>12</v>
      </c>
      <c r="D22" s="1" t="s">
        <v>11</v>
      </c>
      <c r="E22" s="1" t="s">
        <v>74</v>
      </c>
      <c r="F22" s="1" t="s">
        <v>13</v>
      </c>
      <c r="G22" s="4" t="s">
        <v>75</v>
      </c>
      <c r="H22" s="4" t="s">
        <v>76</v>
      </c>
      <c r="I22" s="1" t="s">
        <v>16</v>
      </c>
    </row>
    <row r="23" spans="1:9" ht="333.5" x14ac:dyDescent="0.35">
      <c r="A23" s="1" t="s">
        <v>9</v>
      </c>
      <c r="B23" s="4" t="s">
        <v>10</v>
      </c>
      <c r="C23" s="2">
        <v>12</v>
      </c>
      <c r="D23" s="1" t="s">
        <v>11</v>
      </c>
      <c r="E23" s="1" t="s">
        <v>77</v>
      </c>
      <c r="F23" s="1" t="s">
        <v>13</v>
      </c>
      <c r="G23" s="4" t="s">
        <v>78</v>
      </c>
      <c r="H23" s="4" t="s">
        <v>79</v>
      </c>
      <c r="I23" s="1" t="s">
        <v>16</v>
      </c>
    </row>
    <row r="24" spans="1:9" ht="130.5" x14ac:dyDescent="0.35">
      <c r="A24" s="1" t="s">
        <v>9</v>
      </c>
      <c r="B24" s="4" t="s">
        <v>10</v>
      </c>
      <c r="C24" s="2">
        <v>12</v>
      </c>
      <c r="D24" s="1" t="s">
        <v>11</v>
      </c>
      <c r="E24" s="1" t="s">
        <v>80</v>
      </c>
      <c r="F24" s="1" t="s">
        <v>13</v>
      </c>
      <c r="G24" s="4" t="s">
        <v>81</v>
      </c>
      <c r="H24" s="4" t="s">
        <v>82</v>
      </c>
      <c r="I24" s="1" t="s">
        <v>16</v>
      </c>
    </row>
    <row r="25" spans="1:9" ht="101.5" x14ac:dyDescent="0.35">
      <c r="A25" s="1" t="s">
        <v>9</v>
      </c>
      <c r="B25" s="4" t="s">
        <v>10</v>
      </c>
      <c r="C25" s="2">
        <v>12</v>
      </c>
      <c r="D25" s="1" t="s">
        <v>11</v>
      </c>
      <c r="E25" s="1" t="s">
        <v>83</v>
      </c>
      <c r="F25" s="1" t="s">
        <v>13</v>
      </c>
      <c r="G25" s="4" t="s">
        <v>84</v>
      </c>
      <c r="H25" s="4" t="s">
        <v>85</v>
      </c>
      <c r="I25" s="1" t="s">
        <v>16</v>
      </c>
    </row>
    <row r="26" spans="1:9" x14ac:dyDescent="0.35">
      <c r="C26" s="3">
        <f>SUBTOTAL(9,C2:C25)</f>
        <v>288</v>
      </c>
    </row>
  </sheetData>
  <autoFilter ref="A1:I25"/>
  <pageMargins left="0.7" right="0.7" top="0.75" bottom="0.75" header="0.3" footer="0.3"/>
  <ignoredErrors>
    <ignoredError sqref="A1:I2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07E5BBF9-972B-4FAD-8402-0A21F169E493}"/>
</file>

<file path=customXml/itemProps2.xml><?xml version="1.0" encoding="utf-8"?>
<ds:datastoreItem xmlns:ds="http://schemas.openxmlformats.org/officeDocument/2006/customXml" ds:itemID="{41305390-00C1-4E80-A925-84EBE92554E1}"/>
</file>

<file path=customXml/itemProps3.xml><?xml version="1.0" encoding="utf-8"?>
<ds:datastoreItem xmlns:ds="http://schemas.openxmlformats.org/officeDocument/2006/customXml" ds:itemID="{730E0382-C61F-47D7-A1F2-5F2FF8FEFC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Gagnon, Carole</cp:lastModifiedBy>
  <dcterms:created xsi:type="dcterms:W3CDTF">2021-05-14T16:11:19Z</dcterms:created>
  <dcterms:modified xsi:type="dcterms:W3CDTF">2021-05-17T12:01:21Z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17.2.4.0</vt:lpwstr>
  </property>
  <property fmtid="{D5CDD505-2E9C-101B-9397-08002B2CF9AE}" pid="3" name="ContentTypeId">
    <vt:lpwstr>0x01010050EA609D67F63B4482B56AF0CFCDA8CF</vt:lpwstr>
  </property>
  <property fmtid="{D5CDD505-2E9C-101B-9397-08002B2CF9AE}" pid="4" name="Order">
    <vt:r8>1897800</vt:r8>
  </property>
  <property fmtid="{D5CDD505-2E9C-101B-9397-08002B2CF9AE}" pid="5" name="xd_Signature">
    <vt:bool>false</vt:bool>
  </property>
  <property fmtid="{D5CDD505-2E9C-101B-9397-08002B2CF9AE}" pid="6" name="VariationsItemGroupID">
    <vt:lpwstr>da5ee1fd-bc53-43cd-a2da-ba7848f8f33d</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